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ediaforwardfund.sharepoint.com/sites/MediaForwardFundgGmbHDaten/Freigegebene Dokumente/MFF_Dokumente/Grants Journey/03_SCI/02_Auswahlprozess/03_Formulare &amp; Vorlagen/03_Förderantrag/Vorlagen Anlagen/"/>
    </mc:Choice>
  </mc:AlternateContent>
  <xr:revisionPtr revIDLastSave="736" documentId="13_ncr:1_{C8BA5697-E4DE-4FBE-ACBC-BDCF40E853F6}" xr6:coauthVersionLast="47" xr6:coauthVersionMax="47" xr10:uidLastSave="{ED3817ED-0A4A-4118-81EF-76CD3A8AD020}"/>
  <bookViews>
    <workbookView xWindow="28680" yWindow="-120" windowWidth="29040" windowHeight="15720" xr2:uid="{00000000-000D-0000-FFFF-FFFF00000000}"/>
  </bookViews>
  <sheets>
    <sheet name="Beispielvorlage FOR-Profit" sheetId="6" r:id="rId1"/>
    <sheet name="Beispielvorlage NON-Profit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6" l="1"/>
  <c r="E36" i="6" l="1"/>
  <c r="E33" i="6"/>
  <c r="D33" i="6"/>
  <c r="E14" i="6"/>
  <c r="D14" i="6"/>
  <c r="D35" i="6" s="1"/>
  <c r="D50" i="8"/>
  <c r="F50" i="8"/>
  <c r="F51" i="6"/>
  <c r="F53" i="6" s="1"/>
  <c r="D51" i="6"/>
  <c r="D53" i="6" s="1"/>
</calcChain>
</file>

<file path=xl/sharedStrings.xml><?xml version="1.0" encoding="utf-8"?>
<sst xmlns="http://schemas.openxmlformats.org/spreadsheetml/2006/main" count="118" uniqueCount="59">
  <si>
    <t>&gt;&gt; Hier bitte Titel des beantragten Vorhabens eingeben &lt;&lt;</t>
  </si>
  <si>
    <t>Ausgaben</t>
  </si>
  <si>
    <t xml:space="preserve">Finanziert werden können ausschließlich jene Kosten, die in direktem Bezug zum beantragten Projekt stehen und vorrangig der Projektumsetzung dienen. </t>
  </si>
  <si>
    <t>Bei einer Zusammenarbeit mit einer For-Profit Medienorganisation können wir keine Aktivitäten unterstützen, welche die gewerblichen Vertriebsaktivitäten des For-Profit-Unternehmens stärken (also zum Beispiel veröffentlichte Inhalte, die für den Zeitraum der Projektzusammenarbeit hinter einer Paywall liegen).</t>
  </si>
  <si>
    <t xml:space="preserve">Zudem dürfen keine Wirtschaftsgüter durch die Mittel des Media Forward Fund finanziert werden, die – unentgeltlich - in das Eigentum der For-Profit-Organisation übergehen (zum Beispiel die Programmierung/Weiterentwicklung einer App, die eine Erhöhung des Verkaufswerts der App und somit auch des Unternehmens zur Folge hätte). </t>
  </si>
  <si>
    <t>Personalkosten</t>
  </si>
  <si>
    <t>Beschreibung</t>
  </si>
  <si>
    <t>EURO / CHF</t>
  </si>
  <si>
    <t>davon MFF</t>
  </si>
  <si>
    <r>
      <t xml:space="preserve">davon MFF in EURO
 </t>
    </r>
    <r>
      <rPr>
        <sz val="7"/>
        <color rgb="FFFF0000"/>
        <rFont val="Barlow"/>
      </rPr>
      <t>(falls Angaben in CHF)</t>
    </r>
  </si>
  <si>
    <r>
      <t xml:space="preserve">Personalkosten Funktion im Projekt </t>
    </r>
    <r>
      <rPr>
        <sz val="7"/>
        <color rgb="FFFF0000"/>
        <rFont val="Barlow"/>
      </rPr>
      <t>(AG-Brutto)</t>
    </r>
  </si>
  <si>
    <t>Vor- Nachname, Festanstellung, 40 h/Woche, Gehaltsstufe XY, 5 h/wöchentlich für Projekt vorgesehen</t>
  </si>
  <si>
    <t>N.N.</t>
  </si>
  <si>
    <t>Zwischensumme Personalkosten</t>
  </si>
  <si>
    <r>
      <t>Sachkosten</t>
    </r>
    <r>
      <rPr>
        <sz val="7"/>
        <color rgb="FFFF0000"/>
        <rFont val="Barlow SemiBold"/>
      </rPr>
      <t xml:space="preserve"> (Netto)</t>
    </r>
  </si>
  <si>
    <t>Reise- und Unterbringungskosten (max. 10 % der beantragten Fördersumme)</t>
  </si>
  <si>
    <t>Angabe Ort</t>
  </si>
  <si>
    <t>Fahrt-/Flugkosten</t>
  </si>
  <si>
    <t>Personenanzahl x Preis</t>
  </si>
  <si>
    <t>Unterbringungskosten</t>
  </si>
  <si>
    <t>Personenanzahl x Übernachtungen x Übernachtungsgebühr</t>
  </si>
  <si>
    <t>Dienstleistungen (Honorare für freie Dienstnehmer*innen, Beratung, Werkleistungen)</t>
  </si>
  <si>
    <t>Dienstleistungen im Zusammenhang mit Konzeption, Analysen und Evaluation</t>
  </si>
  <si>
    <t>Rechtliche Beratung im Kontext des Projekts</t>
  </si>
  <si>
    <t>Dienstleistungen im Zusammenhang mit der Organisation und Durchführung eigener Veranstaltungen oder Sitzungen</t>
  </si>
  <si>
    <t>Übersetzungen</t>
  </si>
  <si>
    <t>Kosten im Zusammenhang mit eigenen Veranstaltungen oder Sitzungen (außer DL, s.o.)</t>
  </si>
  <si>
    <t xml:space="preserve">Catering </t>
  </si>
  <si>
    <t>Miete für Veranstaltungen / Tagungsraum</t>
  </si>
  <si>
    <t xml:space="preserve">Aus- und Weiterbildungen </t>
  </si>
  <si>
    <t>Teilnahmegebühren für Schulungen und Trainings</t>
  </si>
  <si>
    <t xml:space="preserve">Teilnahmegebühren für Veranstaltungen </t>
  </si>
  <si>
    <t>Zwischensumme Sachkosten</t>
  </si>
  <si>
    <t>Gesamtsumme Projektkosten (Netto-Betrag)</t>
  </si>
  <si>
    <t>Gesamtsumme Projektkosten (Brutto-Betrag)</t>
  </si>
  <si>
    <t>Einnahmen</t>
  </si>
  <si>
    <t xml:space="preserve">Im Kosten- und Finanzierungsplan dürfen keine Ausgaben und keine Einnahmen enthalten sein, denen kein Geldfluss gegenübersteht: </t>
  </si>
  <si>
    <t xml:space="preserve">Also keine ehrenamtlichen Leistungen, keine Beistellungen (kostenlose Nutzung von Räumen oder Technik), keine Sachspenden.  </t>
  </si>
  <si>
    <r>
      <t xml:space="preserve">EURO 
</t>
    </r>
    <r>
      <rPr>
        <sz val="7"/>
        <color rgb="FFFF0000"/>
        <rFont val="Barlow"/>
      </rPr>
      <t>(falls Angaben in CHF)</t>
    </r>
  </si>
  <si>
    <t>Abonnements</t>
  </si>
  <si>
    <t>Projekteinnahmen
[optional] Preis pro Stück:
[optional] Absatzmenge:</t>
  </si>
  <si>
    <t>Eventeintritte</t>
  </si>
  <si>
    <t>Mitgliedschaften</t>
  </si>
  <si>
    <t>finanzielle Eigenmittel (Barfluss)</t>
  </si>
  <si>
    <t xml:space="preserve">beantragte Mittel Media Forward Fund </t>
  </si>
  <si>
    <t xml:space="preserve">Netto-Betrag beantragte Mittel Media Forward Fund </t>
  </si>
  <si>
    <r>
      <t>Gesamtsumme Einnahmen</t>
    </r>
    <r>
      <rPr>
        <sz val="7"/>
        <color rgb="FFFF0000"/>
        <rFont val="Barlow SemiBold"/>
      </rPr>
      <t>**</t>
    </r>
  </si>
  <si>
    <t>*Die Zwischensumme der eigenen Einnahmen darf weniger als 50 % der gesamten Projektkosten betragen, da der Media Forward bei kleinen Medienorganisationen keine 50:50-Co-finanzierung voraussetzt.</t>
  </si>
  <si>
    <r>
      <t xml:space="preserve">**Die Gesamtsumme der Einnahmen darf die Gesamtsumme der Projektkosten überschreiten, allerdings </t>
    </r>
    <r>
      <rPr>
        <u/>
        <sz val="7"/>
        <color rgb="FFFF0000"/>
        <rFont val="Barlow"/>
      </rPr>
      <t>nicht</t>
    </r>
    <r>
      <rPr>
        <sz val="7"/>
        <color rgb="FFFF0000"/>
        <rFont val="Barlow"/>
      </rPr>
      <t xml:space="preserve"> unterschreiten.</t>
    </r>
  </si>
  <si>
    <t xml:space="preserve">Non-Profit-Medienorganisationen können wir keine Mittel zur Verfügung stellen, mit denen der wirtschaftliche Geschäftsbetrieb (zum Beispiel ein Online-Shop, Merchandise-Artikel) gestärkt wird. </t>
  </si>
  <si>
    <t>Sachkosten</t>
  </si>
  <si>
    <t>Gesamtsumme Projektkosten</t>
  </si>
  <si>
    <r>
      <t>Zwischensumme eigene Einnahmen</t>
    </r>
    <r>
      <rPr>
        <sz val="7"/>
        <color rgb="FFFF0000"/>
        <rFont val="Barlow SemiBold"/>
      </rPr>
      <t>*</t>
    </r>
  </si>
  <si>
    <t>**Die Zwischensumme der eigenen Einnahmen darf weniger als 50 % der gesamten Projektkosten betragen, da der Media Forward bei kleinen Medienorganisationen keine 50:50-Co-finanzierung voraussetzt.</t>
  </si>
  <si>
    <r>
      <t xml:space="preserve">***Die Gesamtsumme der Einnahmen darf die Gesamtsumme der Projektkosten überschreiten, allerdings </t>
    </r>
    <r>
      <rPr>
        <u/>
        <sz val="7"/>
        <color rgb="FFFF0000"/>
        <rFont val="Barlow"/>
      </rPr>
      <t>nicht</t>
    </r>
    <r>
      <rPr>
        <sz val="7"/>
        <color rgb="FFFF0000"/>
        <rFont val="Barlow"/>
      </rPr>
      <t xml:space="preserve"> unterschreiten.</t>
    </r>
  </si>
  <si>
    <r>
      <t>Zwischensumme Sachkosten</t>
    </r>
    <r>
      <rPr>
        <sz val="7"/>
        <color rgb="FFFF0000"/>
        <rFont val="Barlow SemiBold"/>
      </rPr>
      <t>*</t>
    </r>
  </si>
  <si>
    <t xml:space="preserve">*Die Nettosumme für For-Profit-Medienorganisationen sowohl aus Deutschland als auch aus Österreich und der Schweiz darf maximal 63.025,21 € betragen. </t>
  </si>
  <si>
    <r>
      <t>Gesamtsumme Einnahmen</t>
    </r>
    <r>
      <rPr>
        <sz val="7"/>
        <color rgb="FFFF0000"/>
        <rFont val="Barlow SemiBold"/>
      </rPr>
      <t>***</t>
    </r>
  </si>
  <si>
    <r>
      <t>Zwischensumme eigene Einnahmen</t>
    </r>
    <r>
      <rPr>
        <sz val="7"/>
        <color rgb="FFFF0000"/>
        <rFont val="Barlow SemiBold"/>
      </rPr>
      <t xml:space="preserve"> 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</si>
</sst>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_-* #,##0.00\ [$€-407]_-;\-* #,##0.00\ [$€-407]_-;_-* &quot;-&quot;??\ [$€-407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Barlow"/>
    </font>
    <font>
      <i/>
      <sz val="8"/>
      <color rgb="FF202124"/>
      <name val="Barlow"/>
    </font>
    <font>
      <i/>
      <sz val="8"/>
      <color theme="1"/>
      <name val="Barlow"/>
    </font>
    <font>
      <sz val="8"/>
      <color theme="1"/>
      <name val="Barlow"/>
    </font>
    <font>
      <sz val="7"/>
      <name val="Barlow"/>
    </font>
    <font>
      <i/>
      <sz val="7"/>
      <name val="Barlow"/>
    </font>
    <font>
      <sz val="7"/>
      <color rgb="FFFF0000"/>
      <name val="Barlow"/>
    </font>
    <font>
      <u/>
      <sz val="7"/>
      <color rgb="FFFF0000"/>
      <name val="Barlow"/>
    </font>
    <font>
      <sz val="7"/>
      <color theme="0"/>
      <name val="Barlow SemiBold"/>
    </font>
    <font>
      <i/>
      <sz val="8"/>
      <name val="Barlow"/>
    </font>
    <font>
      <sz val="7"/>
      <name val="Barlow SemiBold"/>
    </font>
    <font>
      <sz val="7"/>
      <color theme="1"/>
      <name val="Barlow SemiBold"/>
    </font>
    <font>
      <sz val="9"/>
      <name val="Barlow SemiBold"/>
    </font>
    <font>
      <sz val="7"/>
      <color rgb="FFFF0000"/>
      <name val="Barlow SemiBold"/>
    </font>
    <font>
      <i/>
      <sz val="9"/>
      <name val="Barlow Semi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8DAD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2" xfId="0" applyFont="1" applyBorder="1" applyAlignment="1">
      <alignment horizontal="left" vertical="top"/>
    </xf>
    <xf numFmtId="2" fontId="7" fillId="4" borderId="4" xfId="0" applyNumberFormat="1" applyFont="1" applyFill="1" applyBorder="1" applyAlignment="1">
      <alignment vertical="top" wrapText="1"/>
    </xf>
    <xf numFmtId="2" fontId="6" fillId="0" borderId="3" xfId="0" applyNumberFormat="1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4" borderId="3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2" applyNumberFormat="1" applyFont="1" applyFill="1" applyBorder="1"/>
    <xf numFmtId="0" fontId="6" fillId="4" borderId="3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164" fontId="2" fillId="0" borderId="0" xfId="2" applyNumberFormat="1" applyFont="1"/>
    <xf numFmtId="164" fontId="2" fillId="2" borderId="0" xfId="0" quotePrefix="1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2" applyNumberFormat="1" applyFont="1" applyAlignment="1">
      <alignment vertical="center"/>
    </xf>
    <xf numFmtId="0" fontId="8" fillId="0" borderId="0" xfId="0" applyFont="1"/>
    <xf numFmtId="0" fontId="6" fillId="4" borderId="2" xfId="0" applyFont="1" applyFill="1" applyBorder="1" applyAlignment="1">
      <alignment horizontal="left" vertical="top"/>
    </xf>
    <xf numFmtId="0" fontId="10" fillId="5" borderId="1" xfId="0" quotePrefix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0" fillId="5" borderId="1" xfId="0" quotePrefix="1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right" vertical="center"/>
    </xf>
    <xf numFmtId="0" fontId="12" fillId="0" borderId="0" xfId="0" quotePrefix="1" applyFont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2" fontId="12" fillId="3" borderId="3" xfId="2" applyNumberFormat="1" applyFont="1" applyFill="1" applyBorder="1" applyAlignment="1">
      <alignment horizontal="right" vertical="center"/>
    </xf>
    <xf numFmtId="2" fontId="12" fillId="3" borderId="1" xfId="2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2" fontId="12" fillId="3" borderId="0" xfId="2" applyNumberFormat="1" applyFont="1" applyFill="1" applyBorder="1" applyAlignment="1">
      <alignment horizontal="right" vertical="center"/>
    </xf>
    <xf numFmtId="0" fontId="14" fillId="0" borderId="0" xfId="0" quotePrefix="1" applyFont="1" applyAlignment="1">
      <alignment horizontal="left" vertical="center"/>
    </xf>
    <xf numFmtId="43" fontId="10" fillId="7" borderId="1" xfId="1" applyFont="1" applyFill="1" applyBorder="1" applyAlignment="1">
      <alignment horizontal="right" vertical="center"/>
    </xf>
    <xf numFmtId="43" fontId="10" fillId="8" borderId="0" xfId="1" applyFont="1" applyFill="1" applyBorder="1" applyAlignment="1">
      <alignment horizontal="right" vertical="center"/>
    </xf>
    <xf numFmtId="2" fontId="6" fillId="4" borderId="7" xfId="1" applyNumberFormat="1" applyFont="1" applyFill="1" applyBorder="1" applyAlignment="1">
      <alignment vertical="top"/>
    </xf>
    <xf numFmtId="2" fontId="6" fillId="4" borderId="8" xfId="1" applyNumberFormat="1" applyFont="1" applyFill="1" applyBorder="1" applyAlignment="1">
      <alignment vertical="top"/>
    </xf>
    <xf numFmtId="2" fontId="6" fillId="4" borderId="9" xfId="1" applyNumberFormat="1" applyFont="1" applyFill="1" applyBorder="1" applyAlignment="1">
      <alignment vertical="top"/>
    </xf>
    <xf numFmtId="2" fontId="6" fillId="0" borderId="6" xfId="1" applyNumberFormat="1" applyFont="1" applyBorder="1" applyAlignment="1">
      <alignment vertical="top"/>
    </xf>
    <xf numFmtId="2" fontId="6" fillId="0" borderId="9" xfId="1" applyNumberFormat="1" applyFont="1" applyBorder="1" applyAlignment="1">
      <alignment vertical="top"/>
    </xf>
    <xf numFmtId="2" fontId="6" fillId="4" borderId="9" xfId="0" applyNumberFormat="1" applyFont="1" applyFill="1" applyBorder="1" applyAlignment="1">
      <alignment vertical="top"/>
    </xf>
    <xf numFmtId="0" fontId="6" fillId="4" borderId="8" xfId="0" applyFont="1" applyFill="1" applyBorder="1" applyAlignment="1">
      <alignment horizontal="left" vertical="top"/>
    </xf>
    <xf numFmtId="2" fontId="6" fillId="4" borderId="8" xfId="0" applyNumberFormat="1" applyFont="1" applyFill="1" applyBorder="1" applyAlignment="1">
      <alignment vertical="top"/>
    </xf>
    <xf numFmtId="0" fontId="6" fillId="0" borderId="9" xfId="0" applyFont="1" applyBorder="1" applyAlignment="1">
      <alignment horizontal="left" vertical="top"/>
    </xf>
    <xf numFmtId="2" fontId="6" fillId="0" borderId="9" xfId="0" applyNumberFormat="1" applyFont="1" applyBorder="1" applyAlignment="1">
      <alignment vertical="top"/>
    </xf>
    <xf numFmtId="2" fontId="6" fillId="4" borderId="11" xfId="0" applyNumberFormat="1" applyFont="1" applyFill="1" applyBorder="1" applyAlignment="1">
      <alignment vertical="top"/>
    </xf>
    <xf numFmtId="2" fontId="6" fillId="4" borderId="10" xfId="0" applyNumberFormat="1" applyFont="1" applyFill="1" applyBorder="1" applyAlignment="1">
      <alignment vertical="top"/>
    </xf>
    <xf numFmtId="44" fontId="10" fillId="7" borderId="3" xfId="2" applyFont="1" applyFill="1" applyBorder="1" applyAlignment="1">
      <alignment vertical="top"/>
    </xf>
    <xf numFmtId="44" fontId="10" fillId="8" borderId="3" xfId="2" applyFont="1" applyFill="1" applyBorder="1" applyAlignment="1">
      <alignment vertical="top"/>
    </xf>
    <xf numFmtId="44" fontId="10" fillId="6" borderId="1" xfId="2" applyFont="1" applyFill="1" applyBorder="1" applyAlignment="1">
      <alignment vertical="center"/>
    </xf>
    <xf numFmtId="165" fontId="10" fillId="7" borderId="1" xfId="2" applyNumberFormat="1" applyFont="1" applyFill="1" applyBorder="1" applyAlignment="1">
      <alignment horizontal="right" vertical="center"/>
    </xf>
    <xf numFmtId="165" fontId="10" fillId="8" borderId="0" xfId="2" applyNumberFormat="1" applyFont="1" applyFill="1" applyBorder="1" applyAlignment="1">
      <alignment horizontal="right" vertical="center"/>
    </xf>
    <xf numFmtId="0" fontId="10" fillId="5" borderId="12" xfId="0" quotePrefix="1" applyFont="1" applyFill="1" applyBorder="1" applyAlignment="1">
      <alignment horizontal="right" vertical="center" wrapText="1"/>
    </xf>
    <xf numFmtId="2" fontId="6" fillId="4" borderId="13" xfId="0" applyNumberFormat="1" applyFont="1" applyFill="1" applyBorder="1" applyAlignment="1">
      <alignment vertical="top"/>
    </xf>
    <xf numFmtId="165" fontId="12" fillId="3" borderId="14" xfId="2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2" fontId="6" fillId="2" borderId="14" xfId="0" applyNumberFormat="1" applyFont="1" applyFill="1" applyBorder="1" applyAlignment="1">
      <alignment vertical="top"/>
    </xf>
    <xf numFmtId="2" fontId="6" fillId="0" borderId="13" xfId="1" applyNumberFormat="1" applyFont="1" applyBorder="1" applyAlignment="1">
      <alignment horizontal="right" vertical="top"/>
    </xf>
    <xf numFmtId="2" fontId="6" fillId="0" borderId="10" xfId="1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left" vertical="top"/>
    </xf>
    <xf numFmtId="0" fontId="6" fillId="4" borderId="4" xfId="0" applyFont="1" applyFill="1" applyBorder="1" applyAlignment="1">
      <alignment horizontal="left" vertical="top"/>
    </xf>
    <xf numFmtId="2" fontId="6" fillId="0" borderId="11" xfId="1" applyNumberFormat="1" applyFont="1" applyBorder="1" applyAlignment="1">
      <alignment horizontal="right" vertical="top"/>
    </xf>
    <xf numFmtId="0" fontId="13" fillId="3" borderId="16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/>
    </xf>
    <xf numFmtId="44" fontId="6" fillId="3" borderId="12" xfId="2" applyFont="1" applyFill="1" applyBorder="1" applyAlignment="1">
      <alignment horizontal="right" vertical="center"/>
    </xf>
    <xf numFmtId="44" fontId="10" fillId="7" borderId="2" xfId="2" applyFont="1" applyFill="1" applyBorder="1" applyAlignment="1">
      <alignment vertical="top"/>
    </xf>
    <xf numFmtId="0" fontId="2" fillId="2" borderId="17" xfId="0" applyFont="1" applyFill="1" applyBorder="1"/>
    <xf numFmtId="0" fontId="2" fillId="2" borderId="18" xfId="0" applyFont="1" applyFill="1" applyBorder="1"/>
    <xf numFmtId="164" fontId="2" fillId="0" borderId="18" xfId="2" applyNumberFormat="1" applyFont="1" applyBorder="1"/>
    <xf numFmtId="164" fontId="2" fillId="2" borderId="18" xfId="0" quotePrefix="1" applyNumberFormat="1" applyFont="1" applyFill="1" applyBorder="1" applyAlignment="1">
      <alignment vertical="center"/>
    </xf>
    <xf numFmtId="164" fontId="2" fillId="2" borderId="19" xfId="0" quotePrefix="1" applyNumberFormat="1" applyFont="1" applyFill="1" applyBorder="1" applyAlignment="1">
      <alignment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12" xfId="0" quotePrefix="1" applyFont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right" vertical="center"/>
    </xf>
    <xf numFmtId="43" fontId="10" fillId="7" borderId="2" xfId="1" applyFont="1" applyFill="1" applyBorder="1" applyAlignment="1">
      <alignment horizontal="right" vertical="top"/>
    </xf>
    <xf numFmtId="43" fontId="10" fillId="8" borderId="3" xfId="1" applyFont="1" applyFill="1" applyBorder="1" applyAlignment="1">
      <alignment horizontal="right" vertical="top"/>
    </xf>
    <xf numFmtId="2" fontId="10" fillId="6" borderId="1" xfId="1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/>
    </xf>
    <xf numFmtId="2" fontId="6" fillId="4" borderId="6" xfId="1" applyNumberFormat="1" applyFont="1" applyFill="1" applyBorder="1" applyAlignment="1">
      <alignment horizontal="right" vertical="top"/>
    </xf>
    <xf numFmtId="2" fontId="6" fillId="4" borderId="5" xfId="1" applyNumberFormat="1" applyFont="1" applyFill="1" applyBorder="1" applyAlignment="1">
      <alignment horizontal="right" vertical="top"/>
    </xf>
    <xf numFmtId="2" fontId="6" fillId="4" borderId="9" xfId="1" applyNumberFormat="1" applyFont="1" applyFill="1" applyBorder="1" applyAlignment="1">
      <alignment horizontal="right" vertical="top"/>
    </xf>
    <xf numFmtId="2" fontId="6" fillId="4" borderId="3" xfId="1" applyNumberFormat="1" applyFont="1" applyFill="1" applyBorder="1" applyAlignment="1">
      <alignment horizontal="right" vertical="top"/>
    </xf>
    <xf numFmtId="2" fontId="6" fillId="4" borderId="8" xfId="1" applyNumberFormat="1" applyFont="1" applyFill="1" applyBorder="1" applyAlignment="1">
      <alignment horizontal="right" vertical="top"/>
    </xf>
    <xf numFmtId="2" fontId="6" fillId="4" borderId="4" xfId="1" applyNumberFormat="1" applyFont="1" applyFill="1" applyBorder="1" applyAlignment="1">
      <alignment horizontal="right" vertical="top"/>
    </xf>
    <xf numFmtId="43" fontId="10" fillId="7" borderId="3" xfId="1" applyFont="1" applyFill="1" applyBorder="1" applyAlignment="1">
      <alignment horizontal="right" vertical="top"/>
    </xf>
    <xf numFmtId="43" fontId="10" fillId="6" borderId="1" xfId="1" applyFont="1" applyFill="1" applyBorder="1" applyAlignment="1">
      <alignment horizontal="right" vertical="top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FFFFCC"/>
      <color rgb="FF28D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58493</xdr:colOff>
      <xdr:row>14</xdr:row>
      <xdr:rowOff>84384</xdr:rowOff>
    </xdr:from>
    <xdr:to>
      <xdr:col>9</xdr:col>
      <xdr:colOff>769938</xdr:colOff>
      <xdr:row>16</xdr:row>
      <xdr:rowOff>106363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FF411D0D-1D01-42D4-8D1F-4F7CBE8AA23E}"/>
            </a:ext>
          </a:extLst>
        </xdr:cNvPr>
        <xdr:cNvSpPr/>
      </xdr:nvSpPr>
      <xdr:spPr>
        <a:xfrm>
          <a:off x="7448306" y="2624384"/>
          <a:ext cx="3116507" cy="498229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  <a:t>Hinweis: Die Sachkosten sind in Netto (ohne Umsatzsteuer) anzugeben. Annahme: Der Antragsteller ist zum Vorsteuerabzug berechtigt.</a:t>
          </a:r>
        </a:p>
      </xdr:txBody>
    </xdr:sp>
    <xdr:clientData/>
  </xdr:twoCellAnchor>
  <xdr:twoCellAnchor>
    <xdr:from>
      <xdr:col>6</xdr:col>
      <xdr:colOff>46037</xdr:colOff>
      <xdr:row>31</xdr:row>
      <xdr:rowOff>101601</xdr:rowOff>
    </xdr:from>
    <xdr:to>
      <xdr:col>15</xdr:col>
      <xdr:colOff>138113</xdr:colOff>
      <xdr:row>38</xdr:row>
      <xdr:rowOff>14289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28B916E8-9E68-4438-A855-D2E79733069D}"/>
            </a:ext>
            <a:ext uri="{147F2762-F138-4A5C-976F-8EAC2B608ADB}">
              <a16:predDERef xmlns:a16="http://schemas.microsoft.com/office/drawing/2014/main" pred="{FF411D0D-1D01-42D4-8D1F-4F7CBE8AA23E}"/>
            </a:ext>
          </a:extLst>
        </xdr:cNvPr>
        <xdr:cNvSpPr/>
      </xdr:nvSpPr>
      <xdr:spPr>
        <a:xfrm>
          <a:off x="7435850" y="5665789"/>
          <a:ext cx="7307263" cy="1174750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800" kern="1200">
              <a:solidFill>
                <a:srgbClr val="FF0000"/>
              </a:solidFill>
              <a:latin typeface="Barlow SemiBold" panose="00000700000000000000" pitchFamily="2" charset="0"/>
            </a:rPr>
            <a:t>Hinweis: </a:t>
          </a:r>
          <a:b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</a:br>
          <a: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  <a:t>Da die </a:t>
          </a:r>
          <a:r>
            <a:rPr lang="de-DE" sz="800" kern="1200" baseline="0">
              <a:solidFill>
                <a:srgbClr val="FF0000"/>
              </a:solidFill>
              <a:latin typeface="Barlow" panose="00000500000000000000" pitchFamily="2" charset="0"/>
            </a:rPr>
            <a:t>Media Forward Fund gGmbH </a:t>
          </a:r>
          <a: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  <a:t>die in Rechnung gestellte Umsatzsteuer nicht als Vorsteuer abziehen</a:t>
          </a:r>
          <a:r>
            <a:rPr lang="de-DE" sz="800" kern="1200" baseline="0">
              <a:solidFill>
                <a:srgbClr val="FF0000"/>
              </a:solidFill>
              <a:latin typeface="Barlow" panose="00000500000000000000" pitchFamily="2" charset="0"/>
            </a:rPr>
            <a:t> kann, wirkt sich die Umsatzsteuer kostenerhöhend für die Media Forward Fund gGmbH aus. </a:t>
          </a:r>
        </a:p>
        <a:p>
          <a:pPr algn="l"/>
          <a:r>
            <a:rPr lang="de-DE" sz="800" kern="1200" baseline="0">
              <a:solidFill>
                <a:srgbClr val="FF0000"/>
              </a:solidFill>
              <a:latin typeface="Barlow" panose="00000500000000000000" pitchFamily="2" charset="0"/>
            </a:rPr>
            <a:t>Der Maximalbetrag für die Antragstellung beträgt brutto: 75.000,00 €.</a:t>
          </a:r>
          <a:b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</a:br>
          <a: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  <a:t>Wenn die For-Profit-Medienorganisation ihren Sitz in </a:t>
          </a:r>
          <a:r>
            <a:rPr lang="de-DE" sz="800" kern="1200">
              <a:solidFill>
                <a:srgbClr val="FF0000"/>
              </a:solidFill>
              <a:latin typeface="Barlow SemiBold" panose="00000700000000000000" pitchFamily="2" charset="0"/>
            </a:rPr>
            <a:t>Österreich</a:t>
          </a:r>
          <a: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  <a:t> oder der </a:t>
          </a:r>
          <a:r>
            <a:rPr lang="de-DE" sz="800" kern="1200">
              <a:solidFill>
                <a:srgbClr val="FF0000"/>
              </a:solidFill>
              <a:latin typeface="Barlow SemiBold" panose="00000700000000000000" pitchFamily="2" charset="0"/>
            </a:rPr>
            <a:t>Schweiz</a:t>
          </a:r>
          <a: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  <a:t> hat, kommt das sog. Reverse-Charge-Verfahren zum Tragen, das dazu führt, dass die Media Forward</a:t>
          </a:r>
          <a:r>
            <a:rPr lang="de-DE" sz="800" kern="1200" baseline="0">
              <a:solidFill>
                <a:srgbClr val="FF0000"/>
              </a:solidFill>
              <a:latin typeface="Barlow" panose="00000500000000000000" pitchFamily="2" charset="0"/>
            </a:rPr>
            <a:t> Fund</a:t>
          </a:r>
          <a: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  <a:t> gGmbH Schuldnerin der Umsatzsteuer ist. </a:t>
          </a:r>
        </a:p>
        <a:p>
          <a:pPr algn="l"/>
          <a: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  <a:t>In diesem Fall muss die Media Foward Fund gGmbH die Umsatzsteuer i.H.v. 19% selbst anmelden und abführen. </a:t>
          </a:r>
        </a:p>
        <a:p>
          <a:pPr algn="l"/>
          <a: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  <a:t>Daher kann der Media Forward Fund gGmbH bei Projektgesamtkosten i.H.v. 75.000€ nur der Nettobetrag i.H.v. max. </a:t>
          </a:r>
          <a:r>
            <a:rPr lang="de-DE" sz="800" kern="1200">
              <a:solidFill>
                <a:srgbClr val="FF0000"/>
              </a:solidFill>
              <a:latin typeface="Barlow SemiBold" panose="00000700000000000000" pitchFamily="2" charset="0"/>
            </a:rPr>
            <a:t>63.025,21 € </a:t>
          </a:r>
          <a: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  <a:t>in Rechnung gestellt </a:t>
          </a:r>
          <a:r>
            <a:rPr lang="de-DE" sz="800" kern="1200" baseline="0">
              <a:solidFill>
                <a:srgbClr val="FF0000"/>
              </a:solidFill>
              <a:latin typeface="Barlow" panose="00000500000000000000" pitchFamily="2" charset="0"/>
            </a:rPr>
            <a:t>werden.</a:t>
          </a:r>
          <a:endParaRPr lang="de-DE" sz="800" kern="1200">
            <a:solidFill>
              <a:srgbClr val="FF0000"/>
            </a:solidFill>
            <a:latin typeface="Barlow" panose="00000500000000000000" pitchFamily="2" charset="0"/>
          </a:endParaRPr>
        </a:p>
      </xdr:txBody>
    </xdr:sp>
    <xdr:clientData/>
  </xdr:twoCellAnchor>
  <xdr:twoCellAnchor>
    <xdr:from>
      <xdr:col>6</xdr:col>
      <xdr:colOff>47625</xdr:colOff>
      <xdr:row>49</xdr:row>
      <xdr:rowOff>7937</xdr:rowOff>
    </xdr:from>
    <xdr:to>
      <xdr:col>7</xdr:col>
      <xdr:colOff>371475</xdr:colOff>
      <xdr:row>50</xdr:row>
      <xdr:rowOff>101600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13A5A0C9-F341-4812-B1B9-D06817BD8510}"/>
            </a:ext>
            <a:ext uri="{147F2762-F138-4A5C-976F-8EAC2B608ADB}">
              <a16:predDERef xmlns:a16="http://schemas.microsoft.com/office/drawing/2014/main" pred="{FF411D0D-1D01-42D4-8D1F-4F7CBE8AA23E}"/>
            </a:ext>
          </a:extLst>
        </xdr:cNvPr>
        <xdr:cNvSpPr/>
      </xdr:nvSpPr>
      <xdr:spPr>
        <a:xfrm>
          <a:off x="7451725" y="8751887"/>
          <a:ext cx="1123950" cy="233363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800" kern="1200">
              <a:solidFill>
                <a:srgbClr val="FF0000"/>
              </a:solidFill>
              <a:latin typeface="Barlow" panose="00000500000000000000" pitchFamily="2" charset="0"/>
            </a:rPr>
            <a:t>siehe Hinweis</a:t>
          </a:r>
          <a:r>
            <a:rPr lang="de-DE" sz="800" kern="1200" baseline="0">
              <a:solidFill>
                <a:srgbClr val="FF0000"/>
              </a:solidFill>
              <a:latin typeface="Barlow" panose="00000500000000000000" pitchFamily="2" charset="0"/>
            </a:rPr>
            <a:t> oben</a:t>
          </a:r>
          <a:endParaRPr lang="de-DE" sz="800" kern="1200">
            <a:solidFill>
              <a:srgbClr val="FF0000"/>
            </a:solidFill>
            <a:latin typeface="Barlow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E859-6D53-46DC-B2AD-4700BC94E988}">
  <dimension ref="B2:G57"/>
  <sheetViews>
    <sheetView tabSelected="1" topLeftCell="A16" zoomScale="120" zoomScaleNormal="120" workbookViewId="0">
      <selection activeCell="O42" sqref="O42"/>
    </sheetView>
  </sheetViews>
  <sheetFormatPr baseColWidth="10" defaultColWidth="11.453125" defaultRowHeight="11" x14ac:dyDescent="0.3"/>
  <cols>
    <col min="1" max="1" width="2.1796875" style="1" customWidth="1"/>
    <col min="2" max="2" width="37.26953125" style="1" customWidth="1"/>
    <col min="3" max="3" width="25.81640625" style="1" customWidth="1"/>
    <col min="4" max="4" width="11.1796875" style="1" customWidth="1"/>
    <col min="5" max="5" width="13.26953125" style="1" customWidth="1"/>
    <col min="6" max="6" width="16.26953125" style="1" bestFit="1" customWidth="1"/>
    <col min="7" max="16384" width="11.453125" style="1"/>
  </cols>
  <sheetData>
    <row r="2" spans="2:7" ht="13.5" x14ac:dyDescent="0.3">
      <c r="B2" s="80" t="s">
        <v>0</v>
      </c>
      <c r="C2" s="81"/>
    </row>
    <row r="4" spans="2:7" ht="13.5" x14ac:dyDescent="0.3">
      <c r="B4" s="40" t="s">
        <v>1</v>
      </c>
      <c r="C4" s="24"/>
      <c r="D4" s="24"/>
      <c r="E4" s="24"/>
      <c r="F4" s="24"/>
    </row>
    <row r="5" spans="2:7" s="4" customFormat="1" ht="12.5" x14ac:dyDescent="0.35">
      <c r="B5" s="2" t="s">
        <v>2</v>
      </c>
      <c r="C5" s="25"/>
      <c r="D5" s="25"/>
      <c r="E5" s="25"/>
      <c r="F5" s="25"/>
      <c r="G5" s="3"/>
    </row>
    <row r="6" spans="2:7" s="4" customFormat="1" ht="12.5" x14ac:dyDescent="0.35">
      <c r="B6" s="2" t="s">
        <v>3</v>
      </c>
      <c r="C6" s="25"/>
      <c r="D6" s="25"/>
      <c r="E6" s="25"/>
      <c r="F6" s="25"/>
      <c r="G6" s="3"/>
    </row>
    <row r="7" spans="2:7" s="4" customFormat="1" ht="12.5" x14ac:dyDescent="0.35">
      <c r="B7" s="2" t="s">
        <v>4</v>
      </c>
      <c r="C7" s="25"/>
      <c r="D7" s="25"/>
      <c r="E7" s="25"/>
      <c r="F7" s="25"/>
      <c r="G7" s="3"/>
    </row>
    <row r="8" spans="2:7" s="4" customFormat="1" ht="6.65" customHeight="1" x14ac:dyDescent="0.35">
      <c r="B8" s="2"/>
      <c r="C8" s="25"/>
      <c r="D8" s="25"/>
      <c r="E8" s="25"/>
      <c r="F8" s="25"/>
      <c r="G8" s="3"/>
    </row>
    <row r="9" spans="2:7" s="24" customFormat="1" ht="28" customHeight="1" x14ac:dyDescent="0.35">
      <c r="B9" s="26" t="s">
        <v>5</v>
      </c>
      <c r="C9" s="26" t="s">
        <v>6</v>
      </c>
      <c r="D9" s="27" t="s">
        <v>7</v>
      </c>
      <c r="E9" s="22" t="s">
        <v>8</v>
      </c>
      <c r="F9" s="60" t="s">
        <v>9</v>
      </c>
    </row>
    <row r="10" spans="2:7" s="8" customFormat="1" ht="33" x14ac:dyDescent="0.35">
      <c r="B10" s="5" t="s">
        <v>10</v>
      </c>
      <c r="C10" s="6" t="s">
        <v>11</v>
      </c>
      <c r="D10" s="43">
        <v>0</v>
      </c>
      <c r="E10" s="46">
        <v>0</v>
      </c>
      <c r="F10" s="61"/>
    </row>
    <row r="11" spans="2:7" s="8" customFormat="1" x14ac:dyDescent="0.35">
      <c r="B11" s="9" t="s">
        <v>10</v>
      </c>
      <c r="C11" s="10"/>
      <c r="D11" s="44">
        <v>0</v>
      </c>
      <c r="E11" s="47">
        <v>0</v>
      </c>
      <c r="F11" s="54"/>
    </row>
    <row r="12" spans="2:7" s="8" customFormat="1" x14ac:dyDescent="0.35">
      <c r="B12" s="9" t="s">
        <v>10</v>
      </c>
      <c r="C12" s="10"/>
      <c r="D12" s="44">
        <v>0</v>
      </c>
      <c r="E12" s="47">
        <v>0</v>
      </c>
      <c r="F12" s="54"/>
    </row>
    <row r="13" spans="2:7" s="8" customFormat="1" x14ac:dyDescent="0.35">
      <c r="B13" s="9" t="s">
        <v>12</v>
      </c>
      <c r="C13" s="10"/>
      <c r="D13" s="45">
        <v>0</v>
      </c>
      <c r="E13" s="47">
        <v>0</v>
      </c>
      <c r="F13" s="54"/>
    </row>
    <row r="14" spans="2:7" s="34" customFormat="1" ht="11.5" customHeight="1" x14ac:dyDescent="0.35">
      <c r="B14" s="29" t="s">
        <v>13</v>
      </c>
      <c r="C14" s="29"/>
      <c r="D14" s="35">
        <f>SUM(D10:D13)</f>
        <v>0</v>
      </c>
      <c r="E14" s="35">
        <f>SUM(E10:E13)</f>
        <v>0</v>
      </c>
      <c r="F14" s="62">
        <v>0</v>
      </c>
    </row>
    <row r="15" spans="2:7" ht="8.25" customHeight="1" x14ac:dyDescent="0.3">
      <c r="B15" s="11"/>
      <c r="C15" s="11"/>
      <c r="D15" s="12"/>
      <c r="E15" s="13"/>
      <c r="F15" s="13"/>
    </row>
    <row r="16" spans="2:7" s="28" customFormat="1" ht="29.15" customHeight="1" x14ac:dyDescent="0.35">
      <c r="B16" s="26" t="s">
        <v>14</v>
      </c>
      <c r="C16" s="26" t="s">
        <v>6</v>
      </c>
      <c r="D16" s="27" t="s">
        <v>7</v>
      </c>
      <c r="E16" s="22" t="s">
        <v>8</v>
      </c>
      <c r="F16" s="60" t="s">
        <v>9</v>
      </c>
    </row>
    <row r="17" spans="2:6" s="8" customFormat="1" ht="11.15" customHeight="1" x14ac:dyDescent="0.35">
      <c r="B17" s="31" t="s">
        <v>15</v>
      </c>
      <c r="C17" s="5"/>
      <c r="D17" s="5"/>
      <c r="E17" s="5"/>
      <c r="F17" s="63"/>
    </row>
    <row r="18" spans="2:6" s="8" customFormat="1" x14ac:dyDescent="0.35">
      <c r="B18" s="5"/>
      <c r="C18" s="21" t="s">
        <v>16</v>
      </c>
      <c r="D18" s="49"/>
      <c r="E18" s="51"/>
      <c r="F18" s="64"/>
    </row>
    <row r="19" spans="2:6" s="8" customFormat="1" x14ac:dyDescent="0.35">
      <c r="B19" s="5" t="s">
        <v>17</v>
      </c>
      <c r="C19" s="33" t="s">
        <v>18</v>
      </c>
      <c r="D19" s="50">
        <v>0</v>
      </c>
      <c r="E19" s="52">
        <v>0</v>
      </c>
      <c r="F19" s="54"/>
    </row>
    <row r="20" spans="2:6" s="8" customFormat="1" ht="22" x14ac:dyDescent="0.35">
      <c r="B20" s="5" t="s">
        <v>19</v>
      </c>
      <c r="C20" s="33" t="s">
        <v>20</v>
      </c>
      <c r="D20" s="48">
        <v>0</v>
      </c>
      <c r="E20" s="52">
        <v>0</v>
      </c>
      <c r="F20" s="54"/>
    </row>
    <row r="21" spans="2:6" s="8" customFormat="1" ht="11.15" customHeight="1" x14ac:dyDescent="0.35">
      <c r="B21" s="31" t="s">
        <v>21</v>
      </c>
      <c r="C21" s="5"/>
      <c r="D21" s="7"/>
      <c r="E21" s="7"/>
      <c r="F21" s="65"/>
    </row>
    <row r="22" spans="2:6" s="8" customFormat="1" ht="22" x14ac:dyDescent="0.35">
      <c r="B22" s="32" t="s">
        <v>22</v>
      </c>
      <c r="C22" s="14"/>
      <c r="D22" s="50">
        <v>0</v>
      </c>
      <c r="E22" s="52">
        <v>0</v>
      </c>
      <c r="F22" s="54"/>
    </row>
    <row r="23" spans="2:6" s="8" customFormat="1" x14ac:dyDescent="0.35">
      <c r="B23" s="32" t="s">
        <v>23</v>
      </c>
      <c r="C23" s="14"/>
      <c r="D23" s="50">
        <v>0</v>
      </c>
      <c r="E23" s="52">
        <v>0</v>
      </c>
      <c r="F23" s="54"/>
    </row>
    <row r="24" spans="2:6" s="8" customFormat="1" ht="22" x14ac:dyDescent="0.35">
      <c r="B24" s="15" t="s">
        <v>24</v>
      </c>
      <c r="C24" s="14"/>
      <c r="D24" s="50">
        <v>0</v>
      </c>
      <c r="E24" s="52">
        <v>0</v>
      </c>
      <c r="F24" s="54"/>
    </row>
    <row r="25" spans="2:6" s="8" customFormat="1" x14ac:dyDescent="0.35">
      <c r="B25" s="9" t="s">
        <v>25</v>
      </c>
      <c r="C25" s="14"/>
      <c r="D25" s="48">
        <v>0</v>
      </c>
      <c r="E25" s="52">
        <v>0</v>
      </c>
      <c r="F25" s="54"/>
    </row>
    <row r="26" spans="2:6" s="8" customFormat="1" ht="11.15" customHeight="1" x14ac:dyDescent="0.35">
      <c r="B26" s="31" t="s">
        <v>26</v>
      </c>
      <c r="C26" s="5"/>
      <c r="D26" s="5"/>
      <c r="E26" s="7"/>
      <c r="F26" s="65"/>
    </row>
    <row r="27" spans="2:6" s="8" customFormat="1" x14ac:dyDescent="0.35">
      <c r="B27" s="9" t="s">
        <v>27</v>
      </c>
      <c r="C27" s="14"/>
      <c r="D27" s="50">
        <v>0</v>
      </c>
      <c r="E27" s="52">
        <v>0</v>
      </c>
      <c r="F27" s="54"/>
    </row>
    <row r="28" spans="2:6" s="8" customFormat="1" x14ac:dyDescent="0.35">
      <c r="B28" s="15" t="s">
        <v>28</v>
      </c>
      <c r="C28" s="14"/>
      <c r="D28" s="48">
        <v>0</v>
      </c>
      <c r="E28" s="52">
        <v>0</v>
      </c>
      <c r="F28" s="54"/>
    </row>
    <row r="29" spans="2:6" s="8" customFormat="1" ht="11.15" customHeight="1" x14ac:dyDescent="0.35">
      <c r="B29" s="31" t="s">
        <v>29</v>
      </c>
      <c r="C29" s="5"/>
      <c r="D29" s="5"/>
      <c r="E29" s="7"/>
      <c r="F29" s="65"/>
    </row>
    <row r="30" spans="2:6" s="8" customFormat="1" x14ac:dyDescent="0.35">
      <c r="B30" s="15" t="s">
        <v>30</v>
      </c>
      <c r="C30" s="14"/>
      <c r="D30" s="53">
        <v>0</v>
      </c>
      <c r="E30" s="7">
        <v>0</v>
      </c>
      <c r="F30" s="54"/>
    </row>
    <row r="31" spans="2:6" s="8" customFormat="1" x14ac:dyDescent="0.35">
      <c r="B31" s="9" t="s">
        <v>31</v>
      </c>
      <c r="C31" s="14"/>
      <c r="D31" s="53">
        <v>0</v>
      </c>
      <c r="E31" s="7">
        <v>0</v>
      </c>
      <c r="F31" s="54"/>
    </row>
    <row r="32" spans="2:6" s="8" customFormat="1" x14ac:dyDescent="0.35">
      <c r="B32" s="9"/>
      <c r="C32" s="14"/>
      <c r="D32" s="54">
        <v>0</v>
      </c>
      <c r="E32" s="7">
        <v>0</v>
      </c>
      <c r="F32" s="54"/>
    </row>
    <row r="33" spans="2:7" s="34" customFormat="1" ht="11.5" customHeight="1" x14ac:dyDescent="0.35">
      <c r="B33" s="29" t="s">
        <v>55</v>
      </c>
      <c r="C33" s="29"/>
      <c r="D33" s="35">
        <f>SUM(D18:D32)</f>
        <v>0</v>
      </c>
      <c r="E33" s="35">
        <f>SUM(E18:E32)</f>
        <v>0</v>
      </c>
      <c r="F33" s="62">
        <v>0</v>
      </c>
    </row>
    <row r="34" spans="2:7" ht="8.25" customHeight="1" x14ac:dyDescent="0.3">
      <c r="B34" s="11"/>
      <c r="C34" s="11"/>
      <c r="D34" s="16"/>
      <c r="E34" s="17"/>
      <c r="F34" s="17"/>
    </row>
    <row r="35" spans="2:7" s="8" customFormat="1" ht="23.15" customHeight="1" x14ac:dyDescent="0.35">
      <c r="B35" s="37" t="s">
        <v>33</v>
      </c>
      <c r="C35" s="38"/>
      <c r="D35" s="39">
        <f>D14+D33</f>
        <v>0</v>
      </c>
      <c r="E35" s="42">
        <v>59434.65</v>
      </c>
      <c r="F35" s="59">
        <v>63025.21</v>
      </c>
    </row>
    <row r="36" spans="2:7" s="8" customFormat="1" ht="23.15" customHeight="1" x14ac:dyDescent="0.35">
      <c r="B36" s="30" t="s">
        <v>34</v>
      </c>
      <c r="C36" s="23"/>
      <c r="D36" s="36">
        <v>0</v>
      </c>
      <c r="E36" s="41">
        <f>E35*1.19</f>
        <v>70727.233500000002</v>
      </c>
      <c r="F36" s="58">
        <f>F35*1.19</f>
        <v>74999.999899999995</v>
      </c>
    </row>
    <row r="37" spans="2:7" s="8" customFormat="1" ht="9" customHeight="1" x14ac:dyDescent="0.35">
      <c r="B37" s="18"/>
      <c r="C37" s="18"/>
      <c r="D37" s="19"/>
      <c r="E37" s="19"/>
    </row>
    <row r="38" spans="2:7" ht="13.5" x14ac:dyDescent="0.3">
      <c r="B38" s="40" t="s">
        <v>35</v>
      </c>
      <c r="C38" s="24"/>
      <c r="D38" s="24"/>
      <c r="E38" s="24"/>
      <c r="F38" s="24"/>
    </row>
    <row r="39" spans="2:7" s="4" customFormat="1" ht="12.5" x14ac:dyDescent="0.35">
      <c r="B39" s="2" t="s">
        <v>36</v>
      </c>
      <c r="C39" s="25"/>
      <c r="D39" s="25"/>
      <c r="E39" s="25"/>
      <c r="F39" s="25"/>
      <c r="G39" s="3"/>
    </row>
    <row r="40" spans="2:7" s="4" customFormat="1" ht="12.5" x14ac:dyDescent="0.35">
      <c r="B40" s="2" t="s">
        <v>37</v>
      </c>
      <c r="C40" s="25"/>
      <c r="D40" s="25"/>
      <c r="E40" s="25"/>
      <c r="F40" s="25"/>
      <c r="G40" s="3"/>
    </row>
    <row r="41" spans="2:7" ht="6.65" customHeight="1" x14ac:dyDescent="0.3">
      <c r="B41" s="24"/>
      <c r="C41" s="24"/>
      <c r="D41" s="24"/>
      <c r="E41" s="24"/>
      <c r="F41" s="24"/>
    </row>
    <row r="42" spans="2:7" s="24" customFormat="1" ht="28" customHeight="1" x14ac:dyDescent="0.35">
      <c r="B42" s="26" t="s">
        <v>35</v>
      </c>
      <c r="C42" s="26" t="s">
        <v>6</v>
      </c>
      <c r="D42" s="86" t="s">
        <v>7</v>
      </c>
      <c r="E42" s="86"/>
      <c r="F42" s="60" t="s">
        <v>38</v>
      </c>
    </row>
    <row r="43" spans="2:7" s="8" customFormat="1" ht="33" x14ac:dyDescent="0.35">
      <c r="B43" s="5" t="s">
        <v>39</v>
      </c>
      <c r="C43" s="6" t="s">
        <v>40</v>
      </c>
      <c r="D43" s="87">
        <v>0</v>
      </c>
      <c r="E43" s="88"/>
      <c r="F43" s="66"/>
    </row>
    <row r="44" spans="2:7" s="8" customFormat="1" x14ac:dyDescent="0.35">
      <c r="B44" s="9" t="s">
        <v>41</v>
      </c>
      <c r="C44" s="14"/>
      <c r="D44" s="89">
        <v>0</v>
      </c>
      <c r="E44" s="90"/>
      <c r="F44" s="67"/>
    </row>
    <row r="45" spans="2:7" s="8" customFormat="1" x14ac:dyDescent="0.35">
      <c r="B45" s="9" t="s">
        <v>42</v>
      </c>
      <c r="C45" s="14"/>
      <c r="D45" s="89">
        <v>0</v>
      </c>
      <c r="E45" s="90"/>
      <c r="F45" s="67"/>
    </row>
    <row r="46" spans="2:7" s="8" customFormat="1" x14ac:dyDescent="0.35">
      <c r="B46" s="9" t="s">
        <v>12</v>
      </c>
      <c r="C46" s="14"/>
      <c r="D46" s="89">
        <v>0</v>
      </c>
      <c r="E46" s="90"/>
      <c r="F46" s="67"/>
    </row>
    <row r="47" spans="2:7" s="8" customFormat="1" x14ac:dyDescent="0.35">
      <c r="B47" s="68" t="s">
        <v>43</v>
      </c>
      <c r="C47" s="69"/>
      <c r="D47" s="91">
        <v>0</v>
      </c>
      <c r="E47" s="92"/>
      <c r="F47" s="70"/>
    </row>
    <row r="48" spans="2:7" s="8" customFormat="1" ht="11.5" customHeight="1" x14ac:dyDescent="0.35">
      <c r="B48" s="71" t="s">
        <v>58</v>
      </c>
      <c r="C48" s="72"/>
      <c r="D48" s="82">
        <v>0</v>
      </c>
      <c r="E48" s="82"/>
      <c r="F48" s="73">
        <v>0</v>
      </c>
    </row>
    <row r="49" spans="2:6" ht="8.25" customHeight="1" x14ac:dyDescent="0.3">
      <c r="B49" s="75"/>
      <c r="C49" s="76"/>
      <c r="D49" s="77"/>
      <c r="E49" s="78"/>
      <c r="F49" s="79"/>
    </row>
    <row r="50" spans="2:6" s="8" customFormat="1" x14ac:dyDescent="0.35">
      <c r="B50" s="5" t="s">
        <v>44</v>
      </c>
      <c r="C50" s="21"/>
      <c r="D50" s="83">
        <v>70727.23</v>
      </c>
      <c r="E50" s="83"/>
      <c r="F50" s="74">
        <v>75000</v>
      </c>
    </row>
    <row r="51" spans="2:6" s="8" customFormat="1" x14ac:dyDescent="0.35">
      <c r="B51" s="9" t="s">
        <v>45</v>
      </c>
      <c r="C51" s="14"/>
      <c r="D51" s="84">
        <f>D50/1.19</f>
        <v>59434.647058823532</v>
      </c>
      <c r="E51" s="84"/>
      <c r="F51" s="56">
        <f>F50/1.19</f>
        <v>63025.210084033613</v>
      </c>
    </row>
    <row r="53" spans="2:6" s="8" customFormat="1" x14ac:dyDescent="0.35">
      <c r="B53" s="30" t="s">
        <v>57</v>
      </c>
      <c r="C53" s="23"/>
      <c r="D53" s="85">
        <f>SUM(D48,D51)</f>
        <v>59434.647058823532</v>
      </c>
      <c r="E53" s="85"/>
      <c r="F53" s="57">
        <f>SUM(F48,F51)</f>
        <v>63025.210084033613</v>
      </c>
    </row>
    <row r="55" spans="2:6" x14ac:dyDescent="0.3">
      <c r="B55" s="20" t="s">
        <v>56</v>
      </c>
    </row>
    <row r="56" spans="2:6" x14ac:dyDescent="0.3">
      <c r="B56" s="20" t="s">
        <v>53</v>
      </c>
      <c r="C56" s="20"/>
      <c r="D56" s="20"/>
    </row>
    <row r="57" spans="2:6" x14ac:dyDescent="0.3">
      <c r="B57" s="20" t="s">
        <v>54</v>
      </c>
    </row>
  </sheetData>
  <mergeCells count="11">
    <mergeCell ref="B2:C2"/>
    <mergeCell ref="D48:E48"/>
    <mergeCell ref="D50:E50"/>
    <mergeCell ref="D51:E51"/>
    <mergeCell ref="D53:E53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9B86-DC90-43C0-8122-A97B6F2154F4}">
  <dimension ref="B2:G53"/>
  <sheetViews>
    <sheetView zoomScaleNormal="100" workbookViewId="0">
      <selection activeCell="B2" sqref="B2:C2"/>
    </sheetView>
  </sheetViews>
  <sheetFormatPr baseColWidth="10" defaultColWidth="11.453125" defaultRowHeight="11" x14ac:dyDescent="0.3"/>
  <cols>
    <col min="1" max="1" width="2.1796875" style="1" customWidth="1"/>
    <col min="2" max="2" width="37.26953125" style="1" customWidth="1"/>
    <col min="3" max="3" width="25.81640625" style="1" customWidth="1"/>
    <col min="4" max="4" width="11.1796875" style="1" customWidth="1"/>
    <col min="5" max="5" width="13.26953125" style="1" customWidth="1"/>
    <col min="6" max="6" width="16.26953125" style="1" bestFit="1" customWidth="1"/>
    <col min="7" max="16384" width="11.453125" style="1"/>
  </cols>
  <sheetData>
    <row r="2" spans="2:7" ht="13.5" x14ac:dyDescent="0.3">
      <c r="B2" s="80" t="s">
        <v>0</v>
      </c>
      <c r="C2" s="81"/>
    </row>
    <row r="4" spans="2:7" ht="13.5" x14ac:dyDescent="0.3">
      <c r="B4" s="40" t="s">
        <v>1</v>
      </c>
      <c r="C4" s="24"/>
      <c r="D4" s="24"/>
      <c r="E4" s="24"/>
      <c r="F4" s="24"/>
    </row>
    <row r="5" spans="2:7" s="4" customFormat="1" ht="12.5" x14ac:dyDescent="0.35">
      <c r="B5" s="2" t="s">
        <v>2</v>
      </c>
      <c r="C5" s="25"/>
      <c r="D5" s="25"/>
      <c r="E5" s="25"/>
      <c r="F5" s="25"/>
      <c r="G5" s="3"/>
    </row>
    <row r="6" spans="2:7" s="4" customFormat="1" ht="12.5" x14ac:dyDescent="0.35">
      <c r="B6" s="2" t="s">
        <v>49</v>
      </c>
      <c r="C6" s="25"/>
      <c r="D6" s="25"/>
      <c r="E6" s="25"/>
      <c r="F6" s="25"/>
      <c r="G6" s="3"/>
    </row>
    <row r="7" spans="2:7" s="4" customFormat="1" ht="6.65" customHeight="1" x14ac:dyDescent="0.35">
      <c r="B7" s="2"/>
      <c r="C7" s="25"/>
      <c r="D7" s="25"/>
      <c r="E7" s="25"/>
      <c r="F7" s="25"/>
      <c r="G7" s="3"/>
    </row>
    <row r="8" spans="2:7" s="24" customFormat="1" ht="28" customHeight="1" x14ac:dyDescent="0.35">
      <c r="B8" s="26" t="s">
        <v>5</v>
      </c>
      <c r="C8" s="26" t="s">
        <v>6</v>
      </c>
      <c r="D8" s="27" t="s">
        <v>7</v>
      </c>
      <c r="E8" s="22" t="s">
        <v>8</v>
      </c>
      <c r="F8" s="60" t="s">
        <v>9</v>
      </c>
    </row>
    <row r="9" spans="2:7" s="8" customFormat="1" ht="33" x14ac:dyDescent="0.35">
      <c r="B9" s="5" t="s">
        <v>10</v>
      </c>
      <c r="C9" s="6" t="s">
        <v>11</v>
      </c>
      <c r="D9" s="43">
        <v>0</v>
      </c>
      <c r="E9" s="46">
        <v>0</v>
      </c>
      <c r="F9" s="61"/>
    </row>
    <row r="10" spans="2:7" s="8" customFormat="1" x14ac:dyDescent="0.35">
      <c r="B10" s="9" t="s">
        <v>10</v>
      </c>
      <c r="C10" s="10"/>
      <c r="D10" s="44">
        <v>0</v>
      </c>
      <c r="E10" s="47">
        <v>0</v>
      </c>
      <c r="F10" s="54"/>
    </row>
    <row r="11" spans="2:7" s="8" customFormat="1" x14ac:dyDescent="0.35">
      <c r="B11" s="9" t="s">
        <v>10</v>
      </c>
      <c r="C11" s="10"/>
      <c r="D11" s="44">
        <v>0</v>
      </c>
      <c r="E11" s="47">
        <v>0</v>
      </c>
      <c r="F11" s="54"/>
    </row>
    <row r="12" spans="2:7" s="8" customFormat="1" x14ac:dyDescent="0.35">
      <c r="B12" s="9" t="s">
        <v>12</v>
      </c>
      <c r="C12" s="10"/>
      <c r="D12" s="45">
        <v>0</v>
      </c>
      <c r="E12" s="47">
        <v>0</v>
      </c>
      <c r="F12" s="54"/>
    </row>
    <row r="13" spans="2:7" s="34" customFormat="1" ht="11.5" customHeight="1" x14ac:dyDescent="0.35">
      <c r="B13" s="29" t="s">
        <v>13</v>
      </c>
      <c r="C13" s="29"/>
      <c r="D13" s="35">
        <v>0</v>
      </c>
      <c r="E13" s="35">
        <v>0</v>
      </c>
      <c r="F13" s="62">
        <v>0</v>
      </c>
    </row>
    <row r="14" spans="2:7" ht="8.25" customHeight="1" x14ac:dyDescent="0.3">
      <c r="B14" s="11"/>
      <c r="C14" s="11"/>
      <c r="D14" s="12"/>
      <c r="E14" s="13"/>
      <c r="F14" s="13"/>
    </row>
    <row r="15" spans="2:7" s="28" customFormat="1" ht="29.15" customHeight="1" x14ac:dyDescent="0.35">
      <c r="B15" s="26" t="s">
        <v>50</v>
      </c>
      <c r="C15" s="26" t="s">
        <v>6</v>
      </c>
      <c r="D15" s="27" t="s">
        <v>7</v>
      </c>
      <c r="E15" s="22" t="s">
        <v>8</v>
      </c>
      <c r="F15" s="60" t="s">
        <v>9</v>
      </c>
    </row>
    <row r="16" spans="2:7" s="8" customFormat="1" ht="11.15" customHeight="1" x14ac:dyDescent="0.35">
      <c r="B16" s="31" t="s">
        <v>15</v>
      </c>
      <c r="C16" s="5"/>
      <c r="D16" s="5"/>
      <c r="E16" s="5"/>
      <c r="F16" s="63"/>
    </row>
    <row r="17" spans="2:6" s="8" customFormat="1" x14ac:dyDescent="0.35">
      <c r="B17" s="5"/>
      <c r="C17" s="21" t="s">
        <v>16</v>
      </c>
      <c r="D17" s="49"/>
      <c r="E17" s="51"/>
      <c r="F17" s="64"/>
    </row>
    <row r="18" spans="2:6" s="8" customFormat="1" x14ac:dyDescent="0.35">
      <c r="B18" s="5" t="s">
        <v>17</v>
      </c>
      <c r="C18" s="33" t="s">
        <v>18</v>
      </c>
      <c r="D18" s="50">
        <v>0</v>
      </c>
      <c r="E18" s="52">
        <v>0</v>
      </c>
      <c r="F18" s="54"/>
    </row>
    <row r="19" spans="2:6" s="8" customFormat="1" ht="22" x14ac:dyDescent="0.35">
      <c r="B19" s="5" t="s">
        <v>19</v>
      </c>
      <c r="C19" s="33" t="s">
        <v>20</v>
      </c>
      <c r="D19" s="48">
        <v>0</v>
      </c>
      <c r="E19" s="52">
        <v>0</v>
      </c>
      <c r="F19" s="54"/>
    </row>
    <row r="20" spans="2:6" s="8" customFormat="1" ht="11.15" customHeight="1" x14ac:dyDescent="0.35">
      <c r="B20" s="31" t="s">
        <v>21</v>
      </c>
      <c r="C20" s="5"/>
      <c r="D20" s="7"/>
      <c r="E20" s="7"/>
      <c r="F20" s="65"/>
    </row>
    <row r="21" spans="2:6" s="8" customFormat="1" ht="22" x14ac:dyDescent="0.35">
      <c r="B21" s="32" t="s">
        <v>22</v>
      </c>
      <c r="C21" s="14"/>
      <c r="D21" s="50">
        <v>0</v>
      </c>
      <c r="E21" s="52">
        <v>0</v>
      </c>
      <c r="F21" s="54"/>
    </row>
    <row r="22" spans="2:6" s="8" customFormat="1" x14ac:dyDescent="0.35">
      <c r="B22" s="32" t="s">
        <v>23</v>
      </c>
      <c r="C22" s="14"/>
      <c r="D22" s="50">
        <v>0</v>
      </c>
      <c r="E22" s="52">
        <v>0</v>
      </c>
      <c r="F22" s="54"/>
    </row>
    <row r="23" spans="2:6" s="8" customFormat="1" ht="22" x14ac:dyDescent="0.35">
      <c r="B23" s="15" t="s">
        <v>24</v>
      </c>
      <c r="C23" s="14"/>
      <c r="D23" s="50">
        <v>0</v>
      </c>
      <c r="E23" s="52">
        <v>0</v>
      </c>
      <c r="F23" s="54"/>
    </row>
    <row r="24" spans="2:6" s="8" customFormat="1" x14ac:dyDescent="0.35">
      <c r="B24" s="9" t="s">
        <v>25</v>
      </c>
      <c r="C24" s="14"/>
      <c r="D24" s="48">
        <v>0</v>
      </c>
      <c r="E24" s="52">
        <v>0</v>
      </c>
      <c r="F24" s="54"/>
    </row>
    <row r="25" spans="2:6" s="8" customFormat="1" ht="11.15" customHeight="1" x14ac:dyDescent="0.35">
      <c r="B25" s="31" t="s">
        <v>26</v>
      </c>
      <c r="C25" s="5"/>
      <c r="D25" s="5"/>
      <c r="E25" s="7"/>
      <c r="F25" s="65"/>
    </row>
    <row r="26" spans="2:6" s="8" customFormat="1" x14ac:dyDescent="0.35">
      <c r="B26" s="9" t="s">
        <v>27</v>
      </c>
      <c r="C26" s="14"/>
      <c r="D26" s="50">
        <v>0</v>
      </c>
      <c r="E26" s="52">
        <v>0</v>
      </c>
      <c r="F26" s="54"/>
    </row>
    <row r="27" spans="2:6" s="8" customFormat="1" x14ac:dyDescent="0.35">
      <c r="B27" s="15" t="s">
        <v>28</v>
      </c>
      <c r="C27" s="14"/>
      <c r="D27" s="48">
        <v>0</v>
      </c>
      <c r="E27" s="52">
        <v>0</v>
      </c>
      <c r="F27" s="54"/>
    </row>
    <row r="28" spans="2:6" s="8" customFormat="1" ht="11.15" customHeight="1" x14ac:dyDescent="0.35">
      <c r="B28" s="31" t="s">
        <v>29</v>
      </c>
      <c r="C28" s="5"/>
      <c r="D28" s="5"/>
      <c r="E28" s="7"/>
      <c r="F28" s="65"/>
    </row>
    <row r="29" spans="2:6" s="8" customFormat="1" x14ac:dyDescent="0.35">
      <c r="B29" s="15" t="s">
        <v>30</v>
      </c>
      <c r="C29" s="14"/>
      <c r="D29" s="50">
        <v>0</v>
      </c>
      <c r="E29" s="7">
        <v>0</v>
      </c>
      <c r="F29" s="54"/>
    </row>
    <row r="30" spans="2:6" s="8" customFormat="1" x14ac:dyDescent="0.35">
      <c r="B30" s="9" t="s">
        <v>31</v>
      </c>
      <c r="C30" s="14"/>
      <c r="D30" s="50">
        <v>0</v>
      </c>
      <c r="E30" s="7">
        <v>0</v>
      </c>
      <c r="F30" s="54"/>
    </row>
    <row r="31" spans="2:6" s="8" customFormat="1" x14ac:dyDescent="0.35">
      <c r="B31" s="9"/>
      <c r="C31" s="14"/>
      <c r="D31" s="48">
        <v>0</v>
      </c>
      <c r="E31" s="7">
        <v>0</v>
      </c>
      <c r="F31" s="54"/>
    </row>
    <row r="32" spans="2:6" s="34" customFormat="1" ht="11.5" customHeight="1" x14ac:dyDescent="0.35">
      <c r="B32" s="29" t="s">
        <v>32</v>
      </c>
      <c r="C32" s="29"/>
      <c r="D32" s="35">
        <v>0</v>
      </c>
      <c r="E32" s="35">
        <v>0</v>
      </c>
      <c r="F32" s="62">
        <v>0</v>
      </c>
    </row>
    <row r="33" spans="2:7" ht="8.25" customHeight="1" x14ac:dyDescent="0.3">
      <c r="B33" s="11"/>
      <c r="C33" s="11"/>
      <c r="D33" s="16"/>
      <c r="E33" s="17"/>
      <c r="F33" s="17"/>
    </row>
    <row r="34" spans="2:7" s="8" customFormat="1" ht="23.15" customHeight="1" x14ac:dyDescent="0.35">
      <c r="B34" s="30" t="s">
        <v>51</v>
      </c>
      <c r="C34" s="23"/>
      <c r="D34" s="36">
        <v>0</v>
      </c>
      <c r="E34" s="41">
        <v>70727.23</v>
      </c>
      <c r="F34" s="62">
        <v>75000</v>
      </c>
    </row>
    <row r="35" spans="2:7" s="8" customFormat="1" ht="9" customHeight="1" x14ac:dyDescent="0.35">
      <c r="B35" s="18"/>
      <c r="C35" s="18"/>
      <c r="D35" s="19"/>
      <c r="E35" s="19"/>
    </row>
    <row r="36" spans="2:7" ht="13.5" x14ac:dyDescent="0.3">
      <c r="B36" s="40" t="s">
        <v>35</v>
      </c>
      <c r="C36" s="24"/>
      <c r="D36" s="24"/>
      <c r="E36" s="24"/>
      <c r="F36" s="24"/>
    </row>
    <row r="37" spans="2:7" s="4" customFormat="1" ht="12.5" x14ac:dyDescent="0.35">
      <c r="B37" s="2" t="s">
        <v>36</v>
      </c>
      <c r="C37" s="25"/>
      <c r="D37" s="25"/>
      <c r="E37" s="25"/>
      <c r="F37" s="25"/>
      <c r="G37" s="3"/>
    </row>
    <row r="38" spans="2:7" s="4" customFormat="1" ht="12.5" x14ac:dyDescent="0.35">
      <c r="B38" s="2" t="s">
        <v>37</v>
      </c>
      <c r="C38" s="25"/>
      <c r="D38" s="25"/>
      <c r="E38" s="25"/>
      <c r="F38" s="25"/>
      <c r="G38" s="3"/>
    </row>
    <row r="39" spans="2:7" ht="6.65" customHeight="1" x14ac:dyDescent="0.3">
      <c r="B39" s="24"/>
      <c r="C39" s="24"/>
      <c r="D39" s="24"/>
      <c r="E39" s="24"/>
      <c r="F39" s="24"/>
    </row>
    <row r="40" spans="2:7" s="24" customFormat="1" ht="28" customHeight="1" x14ac:dyDescent="0.35">
      <c r="B40" s="26" t="s">
        <v>35</v>
      </c>
      <c r="C40" s="26" t="s">
        <v>6</v>
      </c>
      <c r="D40" s="86" t="s">
        <v>7</v>
      </c>
      <c r="E40" s="86"/>
      <c r="F40" s="60" t="s">
        <v>38</v>
      </c>
    </row>
    <row r="41" spans="2:7" s="8" customFormat="1" ht="33" x14ac:dyDescent="0.35">
      <c r="B41" s="5" t="s">
        <v>39</v>
      </c>
      <c r="C41" s="6" t="s">
        <v>40</v>
      </c>
      <c r="D41" s="87">
        <v>0</v>
      </c>
      <c r="E41" s="88"/>
      <c r="F41" s="66"/>
    </row>
    <row r="42" spans="2:7" s="8" customFormat="1" x14ac:dyDescent="0.35">
      <c r="B42" s="9" t="s">
        <v>41</v>
      </c>
      <c r="C42" s="14"/>
      <c r="D42" s="89">
        <v>0</v>
      </c>
      <c r="E42" s="90"/>
      <c r="F42" s="67"/>
    </row>
    <row r="43" spans="2:7" s="8" customFormat="1" x14ac:dyDescent="0.35">
      <c r="B43" s="9" t="s">
        <v>42</v>
      </c>
      <c r="C43" s="14"/>
      <c r="D43" s="89">
        <v>0</v>
      </c>
      <c r="E43" s="90"/>
      <c r="F43" s="67"/>
    </row>
    <row r="44" spans="2:7" s="8" customFormat="1" x14ac:dyDescent="0.35">
      <c r="B44" s="9" t="s">
        <v>12</v>
      </c>
      <c r="C44" s="14"/>
      <c r="D44" s="89">
        <v>0</v>
      </c>
      <c r="E44" s="90"/>
      <c r="F44" s="67"/>
    </row>
    <row r="45" spans="2:7" s="8" customFormat="1" x14ac:dyDescent="0.35">
      <c r="B45" s="68" t="s">
        <v>43</v>
      </c>
      <c r="C45" s="69"/>
      <c r="D45" s="91">
        <v>0</v>
      </c>
      <c r="E45" s="92"/>
      <c r="F45" s="70"/>
    </row>
    <row r="46" spans="2:7" s="8" customFormat="1" ht="11.5" customHeight="1" x14ac:dyDescent="0.35">
      <c r="B46" s="71" t="s">
        <v>52</v>
      </c>
      <c r="C46" s="72"/>
      <c r="D46" s="82">
        <v>0</v>
      </c>
      <c r="E46" s="82"/>
      <c r="F46" s="73">
        <v>0</v>
      </c>
    </row>
    <row r="47" spans="2:7" ht="8.25" customHeight="1" x14ac:dyDescent="0.3">
      <c r="B47" s="11"/>
      <c r="C47" s="11"/>
      <c r="D47" s="16"/>
      <c r="E47" s="17"/>
      <c r="F47" s="17"/>
    </row>
    <row r="48" spans="2:7" s="8" customFormat="1" x14ac:dyDescent="0.35">
      <c r="B48" s="9" t="s">
        <v>44</v>
      </c>
      <c r="C48" s="14"/>
      <c r="D48" s="93">
        <v>70727.23</v>
      </c>
      <c r="E48" s="93"/>
      <c r="F48" s="55">
        <v>75000</v>
      </c>
    </row>
    <row r="50" spans="2:6" s="8" customFormat="1" x14ac:dyDescent="0.35">
      <c r="B50" s="30" t="s">
        <v>46</v>
      </c>
      <c r="C50" s="23"/>
      <c r="D50" s="94">
        <f>SUM(D46,D48)</f>
        <v>70727.23</v>
      </c>
      <c r="E50" s="94"/>
      <c r="F50" s="57">
        <f>SUM(F46,F48)</f>
        <v>75000</v>
      </c>
    </row>
    <row r="52" spans="2:6" x14ac:dyDescent="0.3">
      <c r="B52" s="20" t="s">
        <v>47</v>
      </c>
      <c r="C52" s="20"/>
      <c r="D52" s="20"/>
    </row>
    <row r="53" spans="2:6" x14ac:dyDescent="0.3">
      <c r="B53" s="20" t="s">
        <v>48</v>
      </c>
    </row>
  </sheetData>
  <mergeCells count="10">
    <mergeCell ref="B2:C2"/>
    <mergeCell ref="D46:E46"/>
    <mergeCell ref="D48:E48"/>
    <mergeCell ref="D50:E50"/>
    <mergeCell ref="D40:E40"/>
    <mergeCell ref="D41:E41"/>
    <mergeCell ref="D42:E42"/>
    <mergeCell ref="D43:E43"/>
    <mergeCell ref="D44:E44"/>
    <mergeCell ref="D45:E4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9487C93A79084AAB24BF62F060A683" ma:contentTypeVersion="12" ma:contentTypeDescription="Ein neues Dokument erstellen." ma:contentTypeScope="" ma:versionID="c03b60f61f7840ef4523f473867aa291">
  <xsd:schema xmlns:xsd="http://www.w3.org/2001/XMLSchema" xmlns:xs="http://www.w3.org/2001/XMLSchema" xmlns:p="http://schemas.microsoft.com/office/2006/metadata/properties" xmlns:ns2="4a5d3ffa-4e35-43c5-ad86-69876616aad5" xmlns:ns3="974137ef-0457-42d0-b206-35bf37d5d767" targetNamespace="http://schemas.microsoft.com/office/2006/metadata/properties" ma:root="true" ma:fieldsID="65fe2f1b2d26905550f933790b7a981d" ns2:_="" ns3:_="">
    <xsd:import namespace="4a5d3ffa-4e35-43c5-ad86-69876616aad5"/>
    <xsd:import namespace="974137ef-0457-42d0-b206-35bf37d5d7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d3ffa-4e35-43c5-ad86-69876616aa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84edb06a-170a-44c8-a7f3-1bcf5d712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137ef-0457-42d0-b206-35bf37d5d76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680d7e8-4cca-4011-9065-7df3f6a500da}" ma:internalName="TaxCatchAll" ma:showField="CatchAllData" ma:web="974137ef-0457-42d0-b206-35bf37d5d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4137ef-0457-42d0-b206-35bf37d5d767" xsi:nil="true"/>
    <lcf76f155ced4ddcb4097134ff3c332f xmlns="4a5d3ffa-4e35-43c5-ad86-69876616aa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1A5C17-F05F-469B-B5D2-876498267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d3ffa-4e35-43c5-ad86-69876616aad5"/>
    <ds:schemaRef ds:uri="974137ef-0457-42d0-b206-35bf37d5d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9BD5E4-FDF2-4DB1-BB6C-F50DE3F91F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2FE5A9-A758-411E-A91E-015248F5CB1E}">
  <ds:schemaRefs>
    <ds:schemaRef ds:uri="http://schemas.microsoft.com/office/2006/metadata/properties"/>
    <ds:schemaRef ds:uri="http://schemas.microsoft.com/office/infopath/2007/PartnerControls"/>
    <ds:schemaRef ds:uri="974137ef-0457-42d0-b206-35bf37d5d767"/>
    <ds:schemaRef ds:uri="4a5d3ffa-4e35-43c5-ad86-69876616aa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Beispielvorlage FOR-Profit</vt:lpstr>
      <vt:lpstr>Beispielvorlage NON-Profit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Media Forward Fund</dc:creator>
  <cp:keywords/>
  <dc:description/>
  <cp:lastModifiedBy>Anne Jacob</cp:lastModifiedBy>
  <cp:revision/>
  <dcterms:created xsi:type="dcterms:W3CDTF">2015-06-05T18:19:34Z</dcterms:created>
  <dcterms:modified xsi:type="dcterms:W3CDTF">2025-02-07T13:38:41Z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0x010100DF9487C93A79084AAB24BF62F060A683</vt:lpwstr>
  </property>
  <property fmtid="{D5CDD505-2E9C-101B-9397-08002B2CF9AE}" pid="3" name="MediaServiceImageTags">
    <vt:lpwstr/>
  </property>
</Properties>
</file>